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filterPrivacy="1"/>
  <xr:revisionPtr revIDLastSave="0" documentId="13_ncr:1_{29967286-4BDE-CF40-AF56-83F331F5C784}" xr6:coauthVersionLast="47" xr6:coauthVersionMax="47" xr10:uidLastSave="{00000000-0000-0000-0000-000000000000}"/>
  <bookViews>
    <workbookView xWindow="0" yWindow="0" windowWidth="51200" windowHeight="28800" activeTab="1" xr2:uid="{00000000-000D-0000-FFFF-FFFF00000000}"/>
  </bookViews>
  <sheets>
    <sheet name="Budget 1° anno" sheetId="1" r:id="rId1"/>
    <sheet name="Budget 2° anno (2)" sheetId="2" r:id="rId2"/>
  </sheets>
  <definedNames>
    <definedName name="EntrateMensiliTotali" localSheetId="1">SUM(tblReddito4[Importo])</definedName>
    <definedName name="EntrateMensiliTotali">SUM(tblReddito[Importo])</definedName>
    <definedName name="SpeseMensiliTotali" localSheetId="1">SUM(tblSpese5[Importo])</definedName>
    <definedName name="SpeseMensiliTotali">SUM(tblSpese[Importo])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  <c r="C8" i="2" s="1"/>
  <c r="C9" i="2" s="1"/>
  <c r="C10" i="2" s="1"/>
  <c r="C7" i="1"/>
  <c r="C14" i="1" s="1"/>
  <c r="C15" i="1" s="1"/>
  <c r="F9" i="1"/>
  <c r="F10" i="1" s="1"/>
  <c r="F11" i="1" s="1"/>
  <c r="F13" i="1"/>
  <c r="F12" i="2" s="1"/>
  <c r="C13" i="2" l="1"/>
  <c r="C14" i="2" s="1"/>
  <c r="C15" i="2" s="1"/>
  <c r="C16" i="2" s="1"/>
  <c r="C8" i="1"/>
  <c r="C9" i="1" s="1"/>
  <c r="C10" i="1" s="1"/>
  <c r="C11" i="1" s="1"/>
  <c r="C20" i="1"/>
  <c r="C21" i="1" s="1"/>
  <c r="C16" i="1"/>
  <c r="C17" i="1" s="1"/>
  <c r="C19" i="2" l="1"/>
  <c r="C20" i="2" s="1"/>
</calcChain>
</file>

<file path=xl/sharedStrings.xml><?xml version="1.0" encoding="utf-8"?>
<sst xmlns="http://schemas.openxmlformats.org/spreadsheetml/2006/main" count="30" uniqueCount="12">
  <si>
    <t>Importo</t>
  </si>
  <si>
    <t>INVESTIMENTO TOTALE</t>
  </si>
  <si>
    <t>OBIETTIVO TOTALE</t>
  </si>
  <si>
    <t>RAPPORTO RENDIMENTO/RISCHIO</t>
  </si>
  <si>
    <t>RISCHIO ANNUALE</t>
  </si>
  <si>
    <t>ANNO</t>
  </si>
  <si>
    <t>RISCHIO MENSILE 1° ANNO</t>
  </si>
  <si>
    <t>MESE</t>
  </si>
  <si>
    <t>RISCHIO SETTIMANALE 1° MESE</t>
  </si>
  <si>
    <t>SETTIMANA</t>
  </si>
  <si>
    <t>1° ANNO</t>
  </si>
  <si>
    <t>2°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</si>
</sst>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_-* #,##0_-;\-* #,##0_-;_-* &quot;-&quot;??_-;_-@_-"/>
    <numFmt numFmtId="167" formatCode="&quot;€&quot;\ #,##0"/>
  </numFmts>
  <fonts count="9" x14ac:knownFonts="1">
    <font>
      <sz val="10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0"/>
      <color theme="0"/>
      <name val="Century Gothic"/>
      <family val="1"/>
      <scheme val="minor"/>
    </font>
    <font>
      <b/>
      <sz val="16"/>
      <color theme="1" tint="4.9989318521683403E-2"/>
      <name val="Century Gothic"/>
      <family val="2"/>
      <scheme val="minor"/>
    </font>
    <font>
      <b/>
      <sz val="12"/>
      <color theme="1" tint="4.9989318521683403E-2"/>
      <name val="Century Gothic"/>
      <family val="2"/>
      <scheme val="minor"/>
    </font>
    <font>
      <b/>
      <sz val="22"/>
      <color theme="1" tint="4.9989318521683403E-2"/>
      <name val="Century Gothic"/>
      <family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F4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theme="0"/>
      </top>
      <bottom style="medium">
        <color theme="3" tint="0.39994506668294322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7">
    <xf numFmtId="0" fontId="0" fillId="0" borderId="0">
      <alignment vertical="center"/>
    </xf>
    <xf numFmtId="0" fontId="2" fillId="2" borderId="0" applyNumberFormat="0" applyBorder="0" applyAlignment="0" applyProtection="0"/>
    <xf numFmtId="0" fontId="1" fillId="3" borderId="0" applyNumberFormat="0" applyBorder="0" applyProtection="0">
      <alignment horizontal="center" vertical="center"/>
    </xf>
    <xf numFmtId="0" fontId="1" fillId="5" borderId="0" applyNumberFormat="0" applyBorder="0" applyProtection="0">
      <alignment horizontal="center" vertical="center"/>
    </xf>
    <xf numFmtId="0" fontId="3" fillId="4" borderId="0" applyNumberFormat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165" fontId="0" fillId="0" borderId="0" xfId="0" applyNumberFormat="1" applyFont="1" applyFill="1" applyBorder="1" applyAlignment="1">
      <alignment horizontal="right" vertical="center" indent="1"/>
    </xf>
    <xf numFmtId="166" fontId="6" fillId="0" borderId="0" xfId="5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horizontal="right" vertical="center" indent="2"/>
    </xf>
    <xf numFmtId="0" fontId="7" fillId="0" borderId="2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1"/>
    </xf>
    <xf numFmtId="167" fontId="7" fillId="0" borderId="3" xfId="0" applyNumberFormat="1" applyFont="1" applyFill="1" applyBorder="1" applyAlignment="1">
      <alignment horizontal="right" vertical="center" indent="1"/>
    </xf>
    <xf numFmtId="167" fontId="7" fillId="6" borderId="3" xfId="0" applyNumberFormat="1" applyFont="1" applyFill="1" applyBorder="1" applyAlignment="1">
      <alignment horizontal="right" vertical="center" indent="1"/>
    </xf>
    <xf numFmtId="165" fontId="0" fillId="6" borderId="0" xfId="0" applyNumberFormat="1" applyFont="1" applyFill="1" applyBorder="1" applyAlignment="1">
      <alignment horizontal="right" vertical="center" indent="1"/>
    </xf>
    <xf numFmtId="165" fontId="0" fillId="0" borderId="0" xfId="0" applyNumberFormat="1" applyFill="1" applyBorder="1" applyAlignment="1">
      <alignment horizontal="right" vertical="center" indent="1"/>
    </xf>
    <xf numFmtId="0" fontId="0" fillId="7" borderId="0" xfId="0" applyFill="1" applyAlignment="1">
      <alignment horizontal="left" vertical="center" indent="1"/>
    </xf>
    <xf numFmtId="0" fontId="0" fillId="7" borderId="0" xfId="0" applyFill="1" applyAlignment="1">
      <alignment horizontal="right" vertical="center" indent="2"/>
    </xf>
    <xf numFmtId="0" fontId="5" fillId="7" borderId="1" xfId="0" applyFont="1" applyFill="1" applyBorder="1" applyAlignment="1">
      <alignment horizontal="left" vertical="center" indent="1"/>
    </xf>
    <xf numFmtId="0" fontId="5" fillId="7" borderId="1" xfId="0" applyFont="1" applyFill="1" applyBorder="1" applyAlignment="1">
      <alignment horizontal="right" vertical="center" indent="2"/>
    </xf>
    <xf numFmtId="0" fontId="7" fillId="8" borderId="0" xfId="0" applyFont="1" applyFill="1" applyBorder="1" applyAlignment="1">
      <alignment horizontal="left" vertical="center" indent="1"/>
    </xf>
    <xf numFmtId="165" fontId="0" fillId="8" borderId="0" xfId="0" applyNumberFormat="1" applyFont="1" applyFill="1" applyBorder="1" applyAlignment="1">
      <alignment horizontal="right" vertical="center" indent="1"/>
    </xf>
    <xf numFmtId="0" fontId="7" fillId="8" borderId="2" xfId="0" applyFont="1" applyFill="1" applyBorder="1" applyAlignment="1">
      <alignment horizontal="left" vertical="center" indent="1"/>
    </xf>
    <xf numFmtId="165" fontId="7" fillId="0" borderId="3" xfId="0" applyNumberFormat="1" applyFont="1" applyFill="1" applyBorder="1" applyAlignment="1">
      <alignment horizontal="right" vertical="center" indent="1"/>
    </xf>
    <xf numFmtId="164" fontId="6" fillId="0" borderId="0" xfId="6" applyNumberFormat="1" applyFont="1" applyFill="1" applyBorder="1" applyAlignment="1">
      <alignment horizontal="right" vertical="center"/>
    </xf>
    <xf numFmtId="0" fontId="8" fillId="9" borderId="0" xfId="0" applyFont="1" applyFill="1" applyAlignment="1">
      <alignment horizontal="right" vertical="center"/>
    </xf>
    <xf numFmtId="0" fontId="1" fillId="3" borderId="0" xfId="2" applyBorder="1">
      <alignment horizontal="center" vertical="center"/>
    </xf>
    <xf numFmtId="0" fontId="1" fillId="5" borderId="0" xfId="3">
      <alignment horizontal="center" vertical="center"/>
    </xf>
    <xf numFmtId="0" fontId="1" fillId="5" borderId="0" xfId="3" applyAlignment="1">
      <alignment horizontal="center" vertical="center"/>
    </xf>
    <xf numFmtId="0" fontId="1" fillId="3" borderId="0" xfId="2" applyBorder="1" applyAlignment="1">
      <alignment horizontal="center" vertical="center"/>
    </xf>
    <xf numFmtId="0" fontId="1" fillId="7" borderId="0" xfId="3" applyFill="1">
      <alignment horizontal="center" vertical="center"/>
    </xf>
    <xf numFmtId="0" fontId="1" fillId="7" borderId="0" xfId="3" applyFill="1" applyAlignment="1">
      <alignment horizontal="center" vertical="center"/>
    </xf>
  </cellXfs>
  <cellStyles count="7">
    <cellStyle name="Migliaia" xfId="5" builtinId="3"/>
    <cellStyle name="Normale" xfId="0" builtinId="0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15">
    <dxf>
      <numFmt numFmtId="168" formatCode="&quot;$&quot;#,##0.00"/>
    </dxf>
    <dxf>
      <numFmt numFmtId="165" formatCode="&quot;€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8" formatCode="&quot;$&quot;#,##0.00"/>
    </dxf>
    <dxf>
      <numFmt numFmtId="165" formatCode="&quot;€&quot;\ #,##0.00"/>
      <alignment horizontal="righ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scheme val="minor"/>
      </font>
      <alignment horizontal="left" vertical="center" textRotation="0" wrapText="0" indent="1" justifyLastLine="0" shrinkToFit="0" readingOrder="0"/>
    </dxf>
    <dxf>
      <numFmt numFmtId="168" formatCode="&quot;$&quot;#,##0.00"/>
    </dxf>
    <dxf>
      <numFmt numFmtId="165" formatCode="&quot;€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8" formatCode="&quot;$&quot;#,##0.00"/>
    </dxf>
    <dxf>
      <numFmt numFmtId="165" formatCode="&quot;€&quot;\ #,##0.00"/>
      <alignment horizontal="righ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scheme val="minor"/>
      </font>
      <alignment horizontal="left" vertical="center" textRotation="0" wrapText="0" indent="1" justifyLastLine="0" shrinkToFit="0" readingOrder="0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 xr9:uid="{00000000-0011-0000-FFFF-FFFF00000000}">
      <tableStyleElement type="wholeTable" dxfId="14"/>
      <tableStyleElement type="headerRow" dxfId="13"/>
      <tableStyleElement type="secondRowStripe" dxfId="12"/>
    </tableStyle>
  </tableStyles>
  <colors>
    <mruColors>
      <color rgb="FF00B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28573</xdr:rowOff>
    </xdr:from>
    <xdr:to>
      <xdr:col>6</xdr:col>
      <xdr:colOff>0</xdr:colOff>
      <xdr:row>1</xdr:row>
      <xdr:rowOff>1061845</xdr:rowOff>
    </xdr:to>
    <xdr:sp macro="" textlink="">
      <xdr:nvSpPr>
        <xdr:cNvPr id="5" name="Titolo" descr="Budget semplic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1" y="219073"/>
          <a:ext cx="8143874" cy="1033272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l"/>
          <a:r>
            <a:rPr lang="it-IT" sz="3200" baseline="0">
              <a:solidFill>
                <a:schemeClr val="bg1"/>
              </a:solidFill>
              <a:latin typeface="+mj-lt"/>
              <a:ea typeface="+mn-ea"/>
              <a:cs typeface="+mn-cs"/>
            </a:rPr>
            <a:t>BUDGET A 5 ANNI</a:t>
          </a:r>
          <a:endParaRPr lang="en-US" sz="3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5</xdr:col>
      <xdr:colOff>918210</xdr:colOff>
      <xdr:row>1</xdr:row>
      <xdr:rowOff>167640</xdr:rowOff>
    </xdr:from>
    <xdr:to>
      <xdr:col>5</xdr:col>
      <xdr:colOff>1811655</xdr:colOff>
      <xdr:row>1</xdr:row>
      <xdr:rowOff>925830</xdr:rowOff>
    </xdr:to>
    <xdr:sp macro="" textlink="">
      <xdr:nvSpPr>
        <xdr:cNvPr id="6" name="Anno del budget" descr="Contiene l'anno del budget, ad esempio 2014.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549390" y="358140"/>
          <a:ext cx="893445" cy="75819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600">
              <a:solidFill>
                <a:schemeClr val="bg1"/>
              </a:solidFill>
              <a:latin typeface="+mj-lt"/>
            </a:rPr>
            <a:t>2022</a:t>
          </a:r>
        </a:p>
        <a:p>
          <a:pPr algn="ctr"/>
          <a:r>
            <a:rPr lang="en-US" sz="1600">
              <a:solidFill>
                <a:schemeClr val="bg1"/>
              </a:solidFill>
              <a:latin typeface="+mj-lt"/>
            </a:rPr>
            <a:t>2026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28573</xdr:rowOff>
    </xdr:from>
    <xdr:to>
      <xdr:col>6</xdr:col>
      <xdr:colOff>0</xdr:colOff>
      <xdr:row>1</xdr:row>
      <xdr:rowOff>1061845</xdr:rowOff>
    </xdr:to>
    <xdr:sp macro="" textlink="">
      <xdr:nvSpPr>
        <xdr:cNvPr id="2" name="Titolo" descr="Budget semplic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8121" y="219073"/>
          <a:ext cx="7345679" cy="1033272"/>
        </a:xfrm>
        <a:prstGeom prst="rect">
          <a:avLst/>
        </a:prstGeom>
        <a:solidFill>
          <a:srgbClr val="00BF4F"/>
        </a:solidFill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l"/>
          <a:r>
            <a:rPr lang="it-IT" sz="3200" baseline="0">
              <a:solidFill>
                <a:schemeClr val="bg1"/>
              </a:solidFill>
              <a:latin typeface="+mj-lt"/>
              <a:ea typeface="+mn-ea"/>
              <a:cs typeface="+mn-cs"/>
            </a:rPr>
            <a:t>BUDGET A 5 ANNI</a:t>
          </a:r>
          <a:endParaRPr lang="en-US" sz="3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5</xdr:col>
      <xdr:colOff>918210</xdr:colOff>
      <xdr:row>1</xdr:row>
      <xdr:rowOff>167640</xdr:rowOff>
    </xdr:from>
    <xdr:to>
      <xdr:col>5</xdr:col>
      <xdr:colOff>1811655</xdr:colOff>
      <xdr:row>1</xdr:row>
      <xdr:rowOff>925830</xdr:rowOff>
    </xdr:to>
    <xdr:sp macro="" textlink="">
      <xdr:nvSpPr>
        <xdr:cNvPr id="3" name="Anno del budget" descr="Contiene l'anno del budget, ad esempio 201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549390" y="358140"/>
          <a:ext cx="893445" cy="75819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600">
              <a:solidFill>
                <a:schemeClr val="tx1"/>
              </a:solidFill>
              <a:latin typeface="+mj-lt"/>
            </a:rPr>
            <a:t>2022</a:t>
          </a:r>
        </a:p>
        <a:p>
          <a:pPr algn="ctr"/>
          <a:r>
            <a:rPr lang="en-US" sz="1600">
              <a:solidFill>
                <a:schemeClr val="tx1"/>
              </a:solidFill>
              <a:latin typeface="+mj-lt"/>
            </a:rPr>
            <a:t>2026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Reddito" displayName="tblReddito" ref="B6:C11">
  <tableColumns count="2">
    <tableColumn id="1" xr3:uid="{00000000-0010-0000-0000-000001000000}" name="ANNO" totalsRowLabel="Total" dataDxfId="11"/>
    <tableColumn id="2" xr3:uid="{00000000-0010-0000-0000-000002000000}" name="Importo" totalsRowFunction="sum" dataDxfId="10" totalsRowDxfId="9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Entrate mensili" altTextSummary="Elenco delle entrate mensili, e del rispettivo importo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Spese" displayName="tblSpese" ref="B13:C17">
  <tableColumns count="2">
    <tableColumn id="1" xr3:uid="{00000000-0010-0000-0100-000001000000}" name="MESE" totalsRowLabel="Total" dataDxfId="8"/>
    <tableColumn id="2" xr3:uid="{00000000-0010-0000-0100-000002000000}" name="Importo" totalsRowFunction="sum" dataDxfId="7" totalsRowDxfId="6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Spese mensili" altTextSummary="Elenco delle spese mensili, con l'importo relativo a ciascuna spes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Reddito4" displayName="tblReddito4" ref="B6:C10">
  <tableColumns count="2">
    <tableColumn id="1" xr3:uid="{00000000-0010-0000-0200-000001000000}" name="ANNO" totalsRowLabel="Total" dataDxfId="5"/>
    <tableColumn id="2" xr3:uid="{00000000-0010-0000-0200-000002000000}" name="Importo" totalsRowFunction="sum" dataDxfId="4" totalsRowDxfId="3"/>
  </tableColumns>
  <tableStyleInfo name="Simple Monthly Budget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Spese5" displayName="tblSpese5" ref="B12:C16">
  <tableColumns count="2">
    <tableColumn id="1" xr3:uid="{00000000-0010-0000-0300-000001000000}" name="MESE" totalsRowLabel="Total" dataDxfId="2"/>
    <tableColumn id="2" xr3:uid="{00000000-0010-0000-0300-000002000000}" name="Importo" totalsRowFunction="sum" dataDxfId="1" totalsRowDxfId="0"/>
  </tableColumns>
  <tableStyleInfo name="Simple Monthly Budg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F21"/>
  <sheetViews>
    <sheetView showGridLines="0" zoomScale="200" zoomScaleNormal="200" workbookViewId="0">
      <selection activeCell="C7" sqref="C7"/>
    </sheetView>
  </sheetViews>
  <sheetFormatPr baseColWidth="10" defaultColWidth="8.83203125" defaultRowHeight="26.25" customHeight="1" x14ac:dyDescent="0.15"/>
  <cols>
    <col min="1" max="1" width="2.83203125" customWidth="1"/>
    <col min="2" max="2" width="33.33203125" customWidth="1"/>
    <col min="3" max="3" width="22.5" customWidth="1"/>
    <col min="4" max="4" width="1" customWidth="1"/>
    <col min="5" max="5" width="22.5" customWidth="1"/>
    <col min="6" max="6" width="27.83203125" customWidth="1"/>
    <col min="7" max="7" width="1" customWidth="1"/>
  </cols>
  <sheetData>
    <row r="1" spans="2:6" ht="15" customHeight="1" x14ac:dyDescent="0.15"/>
    <row r="2" spans="2:6" ht="84" customHeight="1" x14ac:dyDescent="0.15"/>
    <row r="3" spans="2:6" ht="1.5" customHeight="1" x14ac:dyDescent="0.15"/>
    <row r="4" spans="2:6" ht="26.25" customHeight="1" x14ac:dyDescent="0.15">
      <c r="B4" s="24" t="s">
        <v>4</v>
      </c>
      <c r="C4" s="24"/>
      <c r="E4" s="27" t="s">
        <v>1</v>
      </c>
      <c r="F4" s="27"/>
    </row>
    <row r="5" spans="2:6" ht="1.5" customHeight="1" thickBot="1" x14ac:dyDescent="0.2"/>
    <row r="6" spans="2:6" ht="26.25" customHeight="1" thickTop="1" thickBot="1" x14ac:dyDescent="0.2">
      <c r="B6" s="1" t="s">
        <v>5</v>
      </c>
      <c r="C6" s="2" t="s">
        <v>0</v>
      </c>
      <c r="E6" s="6" t="s">
        <v>5</v>
      </c>
      <c r="F6" s="7" t="s">
        <v>0</v>
      </c>
    </row>
    <row r="7" spans="2:6" ht="26.25" customHeight="1" x14ac:dyDescent="0.15">
      <c r="B7" s="5">
        <v>1</v>
      </c>
      <c r="C7" s="3">
        <f>F7/5</f>
        <v>2000</v>
      </c>
      <c r="E7" s="8">
        <v>1</v>
      </c>
      <c r="F7" s="21">
        <v>10000</v>
      </c>
    </row>
    <row r="8" spans="2:6" ht="26.25" customHeight="1" x14ac:dyDescent="0.15">
      <c r="B8" s="5">
        <v>2</v>
      </c>
      <c r="C8" s="3">
        <f>C7</f>
        <v>2000</v>
      </c>
      <c r="E8" s="9">
        <v>2</v>
      </c>
      <c r="F8" s="11">
        <v>0</v>
      </c>
    </row>
    <row r="9" spans="2:6" ht="26.25" customHeight="1" x14ac:dyDescent="0.15">
      <c r="B9" s="5">
        <v>3</v>
      </c>
      <c r="C9" s="3">
        <f t="shared" ref="C9:C11" si="0">C8</f>
        <v>2000</v>
      </c>
      <c r="E9" s="8">
        <v>3</v>
      </c>
      <c r="F9" s="10">
        <f>F8</f>
        <v>0</v>
      </c>
    </row>
    <row r="10" spans="2:6" ht="26.25" customHeight="1" x14ac:dyDescent="0.15">
      <c r="B10" s="5">
        <v>4</v>
      </c>
      <c r="C10" s="3">
        <f t="shared" si="0"/>
        <v>2000</v>
      </c>
      <c r="E10" s="9">
        <v>4</v>
      </c>
      <c r="F10" s="11">
        <f>F9</f>
        <v>0</v>
      </c>
    </row>
    <row r="11" spans="2:6" ht="26.25" customHeight="1" x14ac:dyDescent="0.15">
      <c r="B11" s="5">
        <v>5</v>
      </c>
      <c r="C11" s="3">
        <f t="shared" si="0"/>
        <v>2000</v>
      </c>
      <c r="E11" s="8">
        <v>5</v>
      </c>
      <c r="F11" s="10">
        <f>F10</f>
        <v>0</v>
      </c>
    </row>
    <row r="12" spans="2:6" ht="26.25" customHeight="1" x14ac:dyDescent="0.15">
      <c r="B12" s="24" t="s">
        <v>6</v>
      </c>
      <c r="C12" s="24"/>
      <c r="E12" s="25" t="s">
        <v>2</v>
      </c>
      <c r="F12" s="25"/>
    </row>
    <row r="13" spans="2:6" ht="26.25" customHeight="1" x14ac:dyDescent="0.15">
      <c r="B13" s="1" t="s">
        <v>7</v>
      </c>
      <c r="C13" s="2" t="s">
        <v>0</v>
      </c>
      <c r="F13" s="22">
        <f>F15*F7</f>
        <v>100000</v>
      </c>
    </row>
    <row r="14" spans="2:6" ht="26.25" customHeight="1" x14ac:dyDescent="0.15">
      <c r="B14" s="5">
        <v>1</v>
      </c>
      <c r="C14" s="3">
        <f>C7/4</f>
        <v>500</v>
      </c>
      <c r="E14" s="26" t="s">
        <v>3</v>
      </c>
      <c r="F14" s="26"/>
    </row>
    <row r="15" spans="2:6" ht="26.25" customHeight="1" x14ac:dyDescent="0.15">
      <c r="B15" s="5">
        <v>2</v>
      </c>
      <c r="C15" s="3">
        <f>C14</f>
        <v>500</v>
      </c>
      <c r="F15" s="4">
        <v>10</v>
      </c>
    </row>
    <row r="16" spans="2:6" ht="26.25" customHeight="1" x14ac:dyDescent="0.15">
      <c r="B16" s="5">
        <v>3</v>
      </c>
      <c r="C16" s="3">
        <f>C15</f>
        <v>500</v>
      </c>
    </row>
    <row r="17" spans="2:5" ht="26.25" customHeight="1" x14ac:dyDescent="0.15">
      <c r="B17" s="5">
        <v>4</v>
      </c>
      <c r="C17" s="3">
        <f>C16</f>
        <v>500</v>
      </c>
    </row>
    <row r="18" spans="2:5" ht="26.25" customHeight="1" thickBot="1" x14ac:dyDescent="0.2">
      <c r="B18" s="24" t="s">
        <v>8</v>
      </c>
      <c r="C18" s="24"/>
      <c r="E18" s="23" t="s">
        <v>10</v>
      </c>
    </row>
    <row r="19" spans="2:5" ht="26.25" customHeight="1" thickTop="1" thickBot="1" x14ac:dyDescent="0.2">
      <c r="B19" s="6" t="s">
        <v>9</v>
      </c>
      <c r="C19" s="7" t="s">
        <v>0</v>
      </c>
    </row>
    <row r="20" spans="2:5" ht="26.25" customHeight="1" x14ac:dyDescent="0.15">
      <c r="B20" s="8">
        <v>1</v>
      </c>
      <c r="C20" s="3">
        <f>C14/2</f>
        <v>250</v>
      </c>
    </row>
    <row r="21" spans="2:5" ht="26.25" customHeight="1" x14ac:dyDescent="0.15">
      <c r="B21" s="9">
        <v>2</v>
      </c>
      <c r="C21" s="12">
        <f>C20</f>
        <v>250</v>
      </c>
    </row>
  </sheetData>
  <mergeCells count="6">
    <mergeCell ref="B18:C18"/>
    <mergeCell ref="B4:C4"/>
    <mergeCell ref="B12:C12"/>
    <mergeCell ref="E12:F12"/>
    <mergeCell ref="E14:F14"/>
    <mergeCell ref="E4:F4"/>
  </mergeCells>
  <printOptions horizontalCentered="1"/>
  <pageMargins left="0.25" right="0.25" top="0.75" bottom="0.75" header="0.3" footer="0.3"/>
  <pageSetup scale="82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autoPageBreaks="0" fitToPage="1"/>
  </sheetPr>
  <dimension ref="B1:F20"/>
  <sheetViews>
    <sheetView showGridLines="0" showRowColHeaders="0" tabSelected="1" zoomScale="200" zoomScaleNormal="200" workbookViewId="0">
      <selection activeCell="C19" sqref="C19"/>
    </sheetView>
  </sheetViews>
  <sheetFormatPr baseColWidth="10" defaultColWidth="8.83203125" defaultRowHeight="26.25" customHeight="1" x14ac:dyDescent="0.15"/>
  <cols>
    <col min="1" max="1" width="2.83203125" customWidth="1"/>
    <col min="2" max="2" width="33.33203125" customWidth="1"/>
    <col min="3" max="3" width="22.5" customWidth="1"/>
    <col min="4" max="4" width="1" customWidth="1"/>
    <col min="5" max="5" width="22.5" customWidth="1"/>
    <col min="6" max="6" width="27.83203125" customWidth="1"/>
    <col min="7" max="7" width="1" customWidth="1"/>
  </cols>
  <sheetData>
    <row r="1" spans="2:6" ht="15" customHeight="1" x14ac:dyDescent="0.15"/>
    <row r="2" spans="2:6" ht="84" customHeight="1" x14ac:dyDescent="0.15"/>
    <row r="3" spans="2:6" ht="1.5" customHeight="1" x14ac:dyDescent="0.15"/>
    <row r="4" spans="2:6" ht="26.25" customHeight="1" x14ac:dyDescent="0.15">
      <c r="B4" s="24" t="s">
        <v>4</v>
      </c>
      <c r="C4" s="24"/>
      <c r="E4" s="27" t="s">
        <v>1</v>
      </c>
      <c r="F4" s="27"/>
    </row>
    <row r="5" spans="2:6" ht="1.5" customHeight="1" thickBot="1" x14ac:dyDescent="0.2"/>
    <row r="6" spans="2:6" ht="26.25" customHeight="1" thickTop="1" thickBot="1" x14ac:dyDescent="0.2">
      <c r="B6" s="14" t="s">
        <v>5</v>
      </c>
      <c r="C6" s="15" t="s">
        <v>0</v>
      </c>
      <c r="E6" s="16" t="s">
        <v>5</v>
      </c>
      <c r="F6" s="17" t="s">
        <v>0</v>
      </c>
    </row>
    <row r="7" spans="2:6" ht="26.25" customHeight="1" x14ac:dyDescent="0.15">
      <c r="B7" s="5">
        <v>1</v>
      </c>
      <c r="C7" s="3">
        <f>F7/4</f>
        <v>3000</v>
      </c>
      <c r="E7" s="8">
        <v>1</v>
      </c>
      <c r="F7" s="21">
        <v>12000</v>
      </c>
    </row>
    <row r="8" spans="2:6" ht="26.25" customHeight="1" x14ac:dyDescent="0.15">
      <c r="B8" s="18">
        <v>2</v>
      </c>
      <c r="C8" s="19">
        <f>C7</f>
        <v>3000</v>
      </c>
      <c r="E8" s="20"/>
      <c r="F8" s="21"/>
    </row>
    <row r="9" spans="2:6" ht="26.25" customHeight="1" x14ac:dyDescent="0.15">
      <c r="B9" s="5">
        <v>3</v>
      </c>
      <c r="C9" s="19">
        <f>C8</f>
        <v>3000</v>
      </c>
      <c r="E9" s="8"/>
      <c r="F9" s="21"/>
    </row>
    <row r="10" spans="2:6" ht="26.25" customHeight="1" x14ac:dyDescent="0.15">
      <c r="B10" s="18">
        <v>4</v>
      </c>
      <c r="C10" s="19">
        <f>C9</f>
        <v>3000</v>
      </c>
      <c r="E10" s="20"/>
      <c r="F10" s="21"/>
    </row>
    <row r="11" spans="2:6" ht="26.25" customHeight="1" x14ac:dyDescent="0.15">
      <c r="B11" s="24" t="s">
        <v>6</v>
      </c>
      <c r="C11" s="24"/>
      <c r="E11" s="28" t="s">
        <v>2</v>
      </c>
      <c r="F11" s="28"/>
    </row>
    <row r="12" spans="2:6" ht="26.25" customHeight="1" x14ac:dyDescent="0.15">
      <c r="B12" s="14" t="s">
        <v>7</v>
      </c>
      <c r="C12" s="15" t="s">
        <v>0</v>
      </c>
      <c r="F12" s="22">
        <f>'Budget 1° anno'!F13</f>
        <v>100000</v>
      </c>
    </row>
    <row r="13" spans="2:6" ht="26.25" customHeight="1" x14ac:dyDescent="0.15">
      <c r="B13" s="5">
        <v>1</v>
      </c>
      <c r="C13" s="13">
        <f>C7/4</f>
        <v>750</v>
      </c>
      <c r="E13" s="29" t="s">
        <v>3</v>
      </c>
      <c r="F13" s="29"/>
    </row>
    <row r="14" spans="2:6" ht="26.25" customHeight="1" x14ac:dyDescent="0.15">
      <c r="B14" s="18">
        <v>2</v>
      </c>
      <c r="C14" s="19">
        <f>C13</f>
        <v>750</v>
      </c>
      <c r="F14" s="4">
        <v>10</v>
      </c>
    </row>
    <row r="15" spans="2:6" ht="26.25" customHeight="1" x14ac:dyDescent="0.15">
      <c r="B15" s="5">
        <v>3</v>
      </c>
      <c r="C15" s="3">
        <f>C14</f>
        <v>750</v>
      </c>
    </row>
    <row r="16" spans="2:6" ht="26.25" customHeight="1" x14ac:dyDescent="0.15">
      <c r="B16" s="5">
        <v>4</v>
      </c>
      <c r="C16" s="3">
        <f>C15</f>
        <v>750</v>
      </c>
    </row>
    <row r="17" spans="2:5" ht="26.25" customHeight="1" thickBot="1" x14ac:dyDescent="0.2">
      <c r="B17" s="24" t="s">
        <v>8</v>
      </c>
      <c r="C17" s="24"/>
      <c r="E17" s="23" t="s">
        <v>11</v>
      </c>
    </row>
    <row r="18" spans="2:5" ht="26.25" customHeight="1" thickTop="1" thickBot="1" x14ac:dyDescent="0.2">
      <c r="B18" s="16" t="s">
        <v>9</v>
      </c>
      <c r="C18" s="17" t="s">
        <v>0</v>
      </c>
    </row>
    <row r="19" spans="2:5" ht="26.25" customHeight="1" x14ac:dyDescent="0.15">
      <c r="B19" s="8">
        <v>1</v>
      </c>
      <c r="C19" s="3">
        <f>C13/2</f>
        <v>375</v>
      </c>
    </row>
    <row r="20" spans="2:5" ht="26.25" customHeight="1" x14ac:dyDescent="0.15">
      <c r="B20" s="20">
        <v>2</v>
      </c>
      <c r="C20" s="19">
        <f>C19</f>
        <v>375</v>
      </c>
    </row>
  </sheetData>
  <mergeCells count="6">
    <mergeCell ref="B17:C17"/>
    <mergeCell ref="B4:C4"/>
    <mergeCell ref="E4:F4"/>
    <mergeCell ref="B11:C11"/>
    <mergeCell ref="E11:F11"/>
    <mergeCell ref="E13:F13"/>
  </mergeCells>
  <printOptions horizontalCentered="1"/>
  <pageMargins left="0.25" right="0.25" top="0.75" bottom="0.75" header="0.3" footer="0.3"/>
  <pageSetup scale="82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845886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 xsi:nil="true"/>
    <Markets xmlns="7851d254-ce09-43b6-8d90-072588e7901c"/>
    <OriginAsset xmlns="7851d254-ce09-43b6-8d90-072588e7901c" xsi:nil="true"/>
    <AssetStart xmlns="7851d254-ce09-43b6-8d90-072588e7901c">2012-06-28T22:28:35+00:00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396158</Value>
    </PublishStatusLookup>
    <APAuthor xmlns="7851d254-ce09-43b6-8d90-072588e7901c">
      <UserInfo>
        <DisplayName/>
        <AccountId>2566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 xsi:nil="true"/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false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false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Spreadsheet Template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TP102929980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4B16C-9AC5-4C7F-B8FD-0B8F30E139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011637-F68E-4D99-822C-8F7CB00B4336}">
  <ds:schemaRefs>
    <ds:schemaRef ds:uri="http://schemas.microsoft.com/office/2006/metadata/properties"/>
    <ds:schemaRef ds:uri="http://schemas.microsoft.com/office/infopath/2007/PartnerControls"/>
    <ds:schemaRef ds:uri="7851d254-ce09-43b6-8d90-072588e7901c"/>
  </ds:schemaRefs>
</ds:datastoreItem>
</file>

<file path=customXml/itemProps3.xml><?xml version="1.0" encoding="utf-8"?>
<ds:datastoreItem xmlns:ds="http://schemas.openxmlformats.org/officeDocument/2006/customXml" ds:itemID="{E0F0B819-B75A-453E-8FF3-4819510F8E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1d254-ce09-43b6-8d90-072588e790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1° anno</vt:lpstr>
      <vt:lpstr>Budget 2° anno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2011-10-18T17:24:00Z</dcterms:created>
  <dcterms:modified xsi:type="dcterms:W3CDTF">2022-10-05T12:32:26Z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