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filterPrivacy="1"/>
  <xr:revisionPtr revIDLastSave="0" documentId="13_ncr:1_{29967286-4BDE-CF40-AF56-83F331F5C784}" xr6:coauthVersionLast="47" xr6:coauthVersionMax="47" xr10:uidLastSave="{00000000-0000-0000-0000-000000000000}"/>
  <bookViews>
    <workbookView xWindow="0" yWindow="0" windowWidth="51200" windowHeight="28800" activeTab="1" xr2:uid="{00000000-000D-0000-FFFF-FFFF00000000}"/>
  </bookViews>
  <sheets>
    <sheet name="Budget 1° anno" sheetId="1" r:id="rId1"/>
    <sheet name="Budget 2° anno (2)" sheetId="2" r:id="rId2"/>
  </sheets>
  <definedNames>
    <definedName name="EntrateMensiliTotali" localSheetId="1">SUM(tblReddito4[Importo])</definedName>
    <definedName name="EntrateMensiliTotali">SUM(tblReddito[Importo])</definedName>
    <definedName name="SpeseMensiliTotali" localSheetId="1">SUM(tblSpese5[Importo])</definedName>
    <definedName name="SpeseMensiliTotali">SUM(tblSpese[Importo])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8" i="2" s="1"/>
  <c r="C9" i="2" s="1"/>
  <c r="C10" i="2" s="1"/>
  <c r="C7" i="1"/>
  <c r="C14" i="1" s="1"/>
  <c r="C15" i="1" s="1"/>
  <c r="F9" i="1"/>
  <c r="F10" i="1" s="1"/>
  <c r="F11" i="1" s="1"/>
  <c r="F13" i="1"/>
  <c r="F12" i="2" s="1"/>
  <c r="C13" i="2" l="1"/>
  <c r="C14" i="2" s="1"/>
  <c r="C15" i="2" s="1"/>
  <c r="C16" i="2" s="1"/>
  <c r="C8" i="1"/>
  <c r="C9" i="1" s="1"/>
  <c r="C10" i="1" s="1"/>
  <c r="C11" i="1" s="1"/>
  <c r="C20" i="1"/>
  <c r="C21" i="1" s="1"/>
  <c r="C16" i="1"/>
  <c r="C17" i="1" s="1"/>
  <c r="C19" i="2" l="1"/>
  <c r="C20" i="2" s="1"/>
</calcChain>
</file>

<file path=xl/sharedStrings.xml><?xml version="1.0" encoding="utf-8"?>
<sst xmlns="http://schemas.openxmlformats.org/spreadsheetml/2006/main" count="30" uniqueCount="12">
  <si>
    <t>Importo</t>
  </si>
  <si>
    <t>INVESTIMENTO TOTALE</t>
  </si>
  <si>
    <t>OBIETTIVO TOTALE</t>
  </si>
  <si>
    <t>RAPPORTO RENDIMENTO/RISCHIO</t>
  </si>
  <si>
    <t>RISCHIO ANNUALE</t>
  </si>
  <si>
    <t>ANNO</t>
  </si>
  <si>
    <t>RISCHIO MENSILE 1° ANNO</t>
  </si>
  <si>
    <t>MESE</t>
  </si>
  <si>
    <t>RISCHIO SETTIMANALE 1° MESE</t>
  </si>
  <si>
    <t>SETTIMANA</t>
  </si>
  <si>
    <t>1° ANNO</t>
  </si>
  <si>
    <t>2°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</si>
</sst>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  <numFmt numFmtId="166" formatCode="_-* #,##0_-;\-* #,##0_-;_-* &quot;-&quot;??_-;_-@_-"/>
    <numFmt numFmtId="167" formatCode="&quot;€&quot;\ #,##0"/>
  </numFmts>
  <fonts count="9" x14ac:knownFonts="1">
    <font>
      <sz val="10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6"/>
      <color theme="0"/>
      <name val="Century Gothic"/>
      <family val="1"/>
      <scheme val="major"/>
    </font>
    <font>
      <b/>
      <sz val="10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0"/>
      <color theme="0"/>
      <name val="Century Gothic"/>
      <family val="1"/>
      <scheme val="minor"/>
    </font>
    <font>
      <b/>
      <sz val="16"/>
      <color theme="1" tint="4.9989318521683403E-2"/>
      <name val="Century Gothic"/>
      <family val="2"/>
      <scheme val="minor"/>
    </font>
    <font>
      <b/>
      <sz val="12"/>
      <color theme="1" tint="4.9989318521683403E-2"/>
      <name val="Century Gothic"/>
      <family val="2"/>
      <scheme val="minor"/>
    </font>
    <font>
      <b/>
      <sz val="22"/>
      <color theme="1" tint="4.9989318521683403E-2"/>
      <name val="Century Gothic"/>
      <family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F4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0"/>
      </top>
      <bottom style="medium">
        <color theme="3" tint="0.3999450666829432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7">
    <xf numFmtId="0" fontId="0" fillId="0" borderId="0">
      <alignment vertical="center"/>
    </xf>
    <xf numFmtId="0" fontId="2" fillId="2" borderId="0" applyNumberFormat="0" applyBorder="0" applyAlignment="0" applyProtection="0"/>
    <xf numFmtId="0" fontId="1" fillId="3" borderId="0" applyNumberFormat="0" applyBorder="0" applyProtection="0">
      <alignment horizontal="center" vertical="center"/>
    </xf>
    <xf numFmtId="0" fontId="1" fillId="5" borderId="0" applyNumberFormat="0" applyBorder="0" applyProtection="0">
      <alignment horizontal="center" vertical="center"/>
    </xf>
    <xf numFmtId="0" fontId="3" fillId="4" borderId="0" applyNumberFormat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2"/>
    </xf>
    <xf numFmtId="165" fontId="0" fillId="0" borderId="0" xfId="0" applyNumberFormat="1" applyFont="1" applyFill="1" applyBorder="1" applyAlignment="1">
      <alignment horizontal="right" vertical="center" indent="1"/>
    </xf>
    <xf numFmtId="166" fontId="6" fillId="0" borderId="0" xfId="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left" vertical="center" indent="1"/>
    </xf>
    <xf numFmtId="0" fontId="5" fillId="5" borderId="1" xfId="0" applyFont="1" applyFill="1" applyBorder="1" applyAlignment="1">
      <alignment horizontal="right" vertical="center" indent="2"/>
    </xf>
    <xf numFmtId="0" fontId="7" fillId="0" borderId="2" xfId="0" applyFont="1" applyFill="1" applyBorder="1" applyAlignment="1">
      <alignment horizontal="left" vertical="center" indent="1"/>
    </xf>
    <xf numFmtId="0" fontId="7" fillId="6" borderId="2" xfId="0" applyFont="1" applyFill="1" applyBorder="1" applyAlignment="1">
      <alignment horizontal="left" vertical="center" indent="1"/>
    </xf>
    <xf numFmtId="167" fontId="7" fillId="0" borderId="3" xfId="0" applyNumberFormat="1" applyFont="1" applyFill="1" applyBorder="1" applyAlignment="1">
      <alignment horizontal="right" vertical="center" indent="1"/>
    </xf>
    <xf numFmtId="167" fontId="7" fillId="6" borderId="3" xfId="0" applyNumberFormat="1" applyFont="1" applyFill="1" applyBorder="1" applyAlignment="1">
      <alignment horizontal="right" vertical="center" indent="1"/>
    </xf>
    <xf numFmtId="165" fontId="0" fillId="6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Fill="1" applyBorder="1" applyAlignment="1">
      <alignment horizontal="right" vertical="center" indent="1"/>
    </xf>
    <xf numFmtId="0" fontId="0" fillId="7" borderId="0" xfId="0" applyFill="1" applyAlignment="1">
      <alignment horizontal="left" vertical="center" indent="1"/>
    </xf>
    <xf numFmtId="0" fontId="0" fillId="7" borderId="0" xfId="0" applyFill="1" applyAlignment="1">
      <alignment horizontal="right" vertical="center" indent="2"/>
    </xf>
    <xf numFmtId="0" fontId="5" fillId="7" borderId="1" xfId="0" applyFont="1" applyFill="1" applyBorder="1" applyAlignment="1">
      <alignment horizontal="left" vertical="center" indent="1"/>
    </xf>
    <xf numFmtId="0" fontId="5" fillId="7" borderId="1" xfId="0" applyFont="1" applyFill="1" applyBorder="1" applyAlignment="1">
      <alignment horizontal="right" vertical="center" indent="2"/>
    </xf>
    <xf numFmtId="0" fontId="7" fillId="8" borderId="0" xfId="0" applyFont="1" applyFill="1" applyBorder="1" applyAlignment="1">
      <alignment horizontal="left" vertical="center" indent="1"/>
    </xf>
    <xf numFmtId="165" fontId="0" fillId="8" borderId="0" xfId="0" applyNumberFormat="1" applyFont="1" applyFill="1" applyBorder="1" applyAlignment="1">
      <alignment horizontal="right" vertical="center" indent="1"/>
    </xf>
    <xf numFmtId="0" fontId="7" fillId="8" borderId="2" xfId="0" applyFont="1" applyFill="1" applyBorder="1" applyAlignment="1">
      <alignment horizontal="left" vertical="center" indent="1"/>
    </xf>
    <xf numFmtId="165" fontId="7" fillId="0" borderId="3" xfId="0" applyNumberFormat="1" applyFont="1" applyFill="1" applyBorder="1" applyAlignment="1">
      <alignment horizontal="right" vertical="center" indent="1"/>
    </xf>
    <xf numFmtId="164" fontId="6" fillId="0" borderId="0" xfId="6" applyNumberFormat="1" applyFont="1" applyFill="1" applyBorder="1" applyAlignment="1">
      <alignment horizontal="right" vertical="center"/>
    </xf>
    <xf numFmtId="0" fontId="8" fillId="9" borderId="0" xfId="0" applyFont="1" applyFill="1" applyAlignment="1">
      <alignment horizontal="right" vertical="center"/>
    </xf>
    <xf numFmtId="0" fontId="1" fillId="3" borderId="0" xfId="2" applyBorder="1">
      <alignment horizontal="center" vertical="center"/>
    </xf>
    <xf numFmtId="0" fontId="1" fillId="5" borderId="0" xfId="3">
      <alignment horizontal="center" vertical="center"/>
    </xf>
    <xf numFmtId="0" fontId="1" fillId="5" borderId="0" xfId="3" applyAlignment="1">
      <alignment horizontal="center" vertical="center"/>
    </xf>
    <xf numFmtId="0" fontId="1" fillId="3" borderId="0" xfId="2" applyBorder="1" applyAlignment="1">
      <alignment horizontal="center" vertical="center"/>
    </xf>
    <xf numFmtId="0" fontId="1" fillId="7" borderId="0" xfId="3" applyFill="1">
      <alignment horizontal="center" vertical="center"/>
    </xf>
    <xf numFmtId="0" fontId="1" fillId="7" borderId="0" xfId="3" applyFill="1" applyAlignment="1">
      <alignment horizontal="center" vertical="center"/>
    </xf>
  </cellXfs>
  <cellStyles count="7">
    <cellStyle name="Migliaia" xfId="5" builtinId="3"/>
    <cellStyle name="Normale" xfId="0" builtinId="0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5">
    <dxf>
      <numFmt numFmtId="168" formatCode="&quot;$&quot;#,##0.00"/>
    </dxf>
    <dxf>
      <numFmt numFmtId="165" formatCode="&quot;€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&quot;$&quot;#,##0.00"/>
    </dxf>
    <dxf>
      <numFmt numFmtId="165" formatCode="&quot;€&quot;\ #,##0.00"/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scheme val="minor"/>
      </font>
      <alignment horizontal="left" vertical="center" textRotation="0" wrapText="0" indent="1" justifyLastLine="0" shrinkToFit="0" readingOrder="0"/>
    </dxf>
    <dxf>
      <numFmt numFmtId="168" formatCode="&quot;$&quot;#,##0.00"/>
    </dxf>
    <dxf>
      <numFmt numFmtId="165" formatCode="&quot;€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&quot;$&quot;#,##0.00"/>
    </dxf>
    <dxf>
      <numFmt numFmtId="165" formatCode="&quot;€&quot;\ #,##0.00"/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4.9989318521683403E-2"/>
        <name val="Century Gothic"/>
        <scheme val="minor"/>
      </font>
      <alignment horizontal="left" vertical="center" textRotation="0" wrapText="0" indent="1" justifyLastLine="0" shrinkToFit="0" readingOrder="0"/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  <border>
        <bottom style="medium">
          <color theme="3" tint="0.39994506668294322"/>
        </bottom>
        <vertical/>
        <horizontal/>
      </border>
    </dxf>
    <dxf>
      <font>
        <color theme="1" tint="4.9989318521683403E-2"/>
      </font>
      <border>
        <top style="thick">
          <color theme="0"/>
        </top>
        <vertical style="medium">
          <color theme="0"/>
        </vertical>
      </border>
    </dxf>
  </dxfs>
  <tableStyles count="1" defaultTableStyle="Simple Monthly Budget" defaultPivotStyle="PivotStyleMedium13">
    <tableStyle name="Simple Monthly Budget" pivot="0" count="3" xr9:uid="{00000000-0011-0000-FFFF-FFFF00000000}">
      <tableStyleElement type="wholeTable" dxfId="14"/>
      <tableStyleElement type="headerRow" dxfId="13"/>
      <tableStyleElement type="secondRowStripe" dxfId="12"/>
    </tableStyle>
  </tableStyles>
  <colors>
    <mruColors>
      <color rgb="FF00B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6</xdr:col>
      <xdr:colOff>0</xdr:colOff>
      <xdr:row>1</xdr:row>
      <xdr:rowOff>1061845</xdr:rowOff>
    </xdr:to>
    <xdr:sp macro="" textlink="">
      <xdr:nvSpPr>
        <xdr:cNvPr id="5" name="Titolo" descr="Budget semplic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90501" y="219073"/>
          <a:ext cx="8143874" cy="1033272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it-IT" sz="3200" baseline="0">
              <a:solidFill>
                <a:schemeClr val="bg1"/>
              </a:solidFill>
              <a:latin typeface="+mj-lt"/>
              <a:ea typeface="+mn-ea"/>
              <a:cs typeface="+mn-cs"/>
            </a:rPr>
            <a:t>BUDGET A 5 ANNI</a:t>
          </a:r>
          <a:endParaRPr lang="en-US" sz="3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5</xdr:col>
      <xdr:colOff>918210</xdr:colOff>
      <xdr:row>1</xdr:row>
      <xdr:rowOff>167640</xdr:rowOff>
    </xdr:from>
    <xdr:to>
      <xdr:col>5</xdr:col>
      <xdr:colOff>1811655</xdr:colOff>
      <xdr:row>1</xdr:row>
      <xdr:rowOff>925830</xdr:rowOff>
    </xdr:to>
    <xdr:sp macro="" textlink="">
      <xdr:nvSpPr>
        <xdr:cNvPr id="6" name="Anno del budget" descr="Contiene l'anno del budget, ad esempio 2014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49390" y="358140"/>
          <a:ext cx="893445" cy="758190"/>
        </a:xfrm>
        <a:prstGeom prst="rect">
          <a:avLst/>
        </a:prstGeom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bg1"/>
              </a:solidFill>
              <a:latin typeface="+mj-lt"/>
            </a:rPr>
            <a:t>2022</a:t>
          </a:r>
        </a:p>
        <a:p>
          <a:pPr algn="ctr"/>
          <a:r>
            <a:rPr lang="en-US" sz="1600">
              <a:solidFill>
                <a:schemeClr val="bg1"/>
              </a:solidFill>
              <a:latin typeface="+mj-lt"/>
            </a:rPr>
            <a:t>2026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</xdr:row>
      <xdr:rowOff>28573</xdr:rowOff>
    </xdr:from>
    <xdr:to>
      <xdr:col>6</xdr:col>
      <xdr:colOff>0</xdr:colOff>
      <xdr:row>1</xdr:row>
      <xdr:rowOff>1061845</xdr:rowOff>
    </xdr:to>
    <xdr:sp macro="" textlink="">
      <xdr:nvSpPr>
        <xdr:cNvPr id="2" name="Titolo" descr="Budget semplic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8121" y="219073"/>
          <a:ext cx="7345679" cy="1033272"/>
        </a:xfrm>
        <a:prstGeom prst="rect">
          <a:avLst/>
        </a:prstGeom>
        <a:solidFill>
          <a:srgbClr val="00BF4F"/>
        </a:solidFill>
        <a:ln>
          <a:noFill/>
        </a:ln>
      </xdr:spPr>
      <xdr:style>
        <a:lnRef idx="3">
          <a:schemeClr val="lt1"/>
        </a:lnRef>
        <a:fillRef idx="1003">
          <a:schemeClr val="dk2"/>
        </a:fillRef>
        <a:effectRef idx="1">
          <a:schemeClr val="dk1"/>
        </a:effectRef>
        <a:fontRef idx="minor">
          <a:schemeClr val="lt1"/>
        </a:fontRef>
      </xdr:style>
      <xdr:txBody>
        <a:bodyPr vertOverflow="clip" horzOverflow="clip" wrap="square" lIns="457200" rtlCol="0" anchor="ctr"/>
        <a:lstStyle/>
        <a:p>
          <a:pPr algn="l"/>
          <a:r>
            <a:rPr lang="it-IT" sz="3200" baseline="0">
              <a:solidFill>
                <a:schemeClr val="bg1"/>
              </a:solidFill>
              <a:latin typeface="+mj-lt"/>
              <a:ea typeface="+mn-ea"/>
              <a:cs typeface="+mn-cs"/>
            </a:rPr>
            <a:t>BUDGET A 5 ANNI</a:t>
          </a:r>
          <a:endParaRPr lang="en-US" sz="3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5</xdr:col>
      <xdr:colOff>918210</xdr:colOff>
      <xdr:row>1</xdr:row>
      <xdr:rowOff>167640</xdr:rowOff>
    </xdr:from>
    <xdr:to>
      <xdr:col>5</xdr:col>
      <xdr:colOff>1811655</xdr:colOff>
      <xdr:row>1</xdr:row>
      <xdr:rowOff>925830</xdr:rowOff>
    </xdr:to>
    <xdr:sp macro="" textlink="">
      <xdr:nvSpPr>
        <xdr:cNvPr id="3" name="Anno del budget" descr="Contiene l'anno del budget, ad esempio 201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49390" y="358140"/>
          <a:ext cx="893445" cy="75819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r>
            <a:rPr lang="en-US" sz="1600">
              <a:solidFill>
                <a:schemeClr val="tx1"/>
              </a:solidFill>
              <a:latin typeface="+mj-lt"/>
            </a:rPr>
            <a:t>2022</a:t>
          </a:r>
        </a:p>
        <a:p>
          <a:pPr algn="ctr"/>
          <a:r>
            <a:rPr lang="en-US" sz="1600">
              <a:solidFill>
                <a:schemeClr val="tx1"/>
              </a:solidFill>
              <a:latin typeface="+mj-lt"/>
            </a:rPr>
            <a:t>2026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Reddito" displayName="tblReddito" ref="B6:C11">
  <tableColumns count="2">
    <tableColumn id="1" xr3:uid="{00000000-0010-0000-0000-000001000000}" name="ANNO" totalsRowLabel="Total" dataDxfId="11"/>
    <tableColumn id="2" xr3:uid="{00000000-0010-0000-0000-000002000000}" name="Importo" totalsRowFunction="sum" dataDxfId="10" totalsRowDxfId="9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Entrate mensili" altTextSummary="Elenco delle entrate mensili, e del rispettivo importo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blSpese" displayName="tblSpese" ref="B13:C17">
  <tableColumns count="2">
    <tableColumn id="1" xr3:uid="{00000000-0010-0000-0100-000001000000}" name="MESE" totalsRowLabel="Total" dataDxfId="8"/>
    <tableColumn id="2" xr3:uid="{00000000-0010-0000-0100-000002000000}" name="Importo" totalsRowFunction="sum" dataDxfId="7" totalsRowDxfId="6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="Spese mensili" altTextSummary="Elenco delle spese mensili, con l'importo relativo a ciascuna spes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blReddito4" displayName="tblReddito4" ref="B6:C10">
  <tableColumns count="2">
    <tableColumn id="1" xr3:uid="{00000000-0010-0000-0200-000001000000}" name="ANNO" totalsRowLabel="Total" dataDxfId="5"/>
    <tableColumn id="2" xr3:uid="{00000000-0010-0000-0200-000002000000}" name="Importo" totalsRowFunction="sum" dataDxfId="4" totalsRowDxfId="3"/>
  </tableColumns>
  <tableStyleInfo name="Simple Monthly Budge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blSpese5" displayName="tblSpese5" ref="B12:C16">
  <tableColumns count="2">
    <tableColumn id="1" xr3:uid="{00000000-0010-0000-0300-000001000000}" name="MESE" totalsRowLabel="Total" dataDxfId="2"/>
    <tableColumn id="2" xr3:uid="{00000000-0010-0000-0300-000002000000}" name="Importo" totalsRowFunction="sum" dataDxfId="1" totalsRowDxfId="0"/>
  </tableColumns>
  <tableStyleInfo name="Simple Monthly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F21"/>
  <sheetViews>
    <sheetView showGridLines="0" zoomScale="200" zoomScaleNormal="200" workbookViewId="0">
      <selection activeCell="C7" sqref="C7"/>
    </sheetView>
  </sheetViews>
  <sheetFormatPr baseColWidth="10" defaultColWidth="8.83203125" defaultRowHeight="26.25" customHeight="1" x14ac:dyDescent="0.15"/>
  <cols>
    <col min="1" max="1" width="2.83203125" customWidth="1"/>
    <col min="2" max="2" width="33.33203125" customWidth="1"/>
    <col min="3" max="3" width="22.5" customWidth="1"/>
    <col min="4" max="4" width="1" customWidth="1"/>
    <col min="5" max="5" width="22.5" customWidth="1"/>
    <col min="6" max="6" width="27.83203125" customWidth="1"/>
    <col min="7" max="7" width="1" customWidth="1"/>
  </cols>
  <sheetData>
    <row r="1" spans="2:6" ht="15" customHeight="1" x14ac:dyDescent="0.15"/>
    <row r="2" spans="2:6" ht="84" customHeight="1" x14ac:dyDescent="0.15"/>
    <row r="3" spans="2:6" ht="1.5" customHeight="1" x14ac:dyDescent="0.15"/>
    <row r="4" spans="2:6" ht="26.25" customHeight="1" x14ac:dyDescent="0.15">
      <c r="B4" s="24" t="s">
        <v>4</v>
      </c>
      <c r="C4" s="24"/>
      <c r="E4" s="27" t="s">
        <v>1</v>
      </c>
      <c r="F4" s="27"/>
    </row>
    <row r="5" spans="2:6" ht="1.5" customHeight="1" thickBot="1" x14ac:dyDescent="0.2"/>
    <row r="6" spans="2:6" ht="26.25" customHeight="1" thickTop="1" thickBot="1" x14ac:dyDescent="0.2">
      <c r="B6" s="1" t="s">
        <v>5</v>
      </c>
      <c r="C6" s="2" t="s">
        <v>0</v>
      </c>
      <c r="E6" s="6" t="s">
        <v>5</v>
      </c>
      <c r="F6" s="7" t="s">
        <v>0</v>
      </c>
    </row>
    <row r="7" spans="2:6" ht="26.25" customHeight="1" x14ac:dyDescent="0.15">
      <c r="B7" s="5">
        <v>1</v>
      </c>
      <c r="C7" s="3">
        <f>F7/5</f>
        <v>2000</v>
      </c>
      <c r="E7" s="8">
        <v>1</v>
      </c>
      <c r="F7" s="21">
        <v>10000</v>
      </c>
    </row>
    <row r="8" spans="2:6" ht="26.25" customHeight="1" x14ac:dyDescent="0.15">
      <c r="B8" s="5">
        <v>2</v>
      </c>
      <c r="C8" s="3">
        <f>C7</f>
        <v>2000</v>
      </c>
      <c r="E8" s="9">
        <v>2</v>
      </c>
      <c r="F8" s="11">
        <v>0</v>
      </c>
    </row>
    <row r="9" spans="2:6" ht="26.25" customHeight="1" x14ac:dyDescent="0.15">
      <c r="B9" s="5">
        <v>3</v>
      </c>
      <c r="C9" s="3">
        <f t="shared" ref="C9:C11" si="0">C8</f>
        <v>2000</v>
      </c>
      <c r="E9" s="8">
        <v>3</v>
      </c>
      <c r="F9" s="10">
        <f>F8</f>
        <v>0</v>
      </c>
    </row>
    <row r="10" spans="2:6" ht="26.25" customHeight="1" x14ac:dyDescent="0.15">
      <c r="B10" s="5">
        <v>4</v>
      </c>
      <c r="C10" s="3">
        <f t="shared" si="0"/>
        <v>2000</v>
      </c>
      <c r="E10" s="9">
        <v>4</v>
      </c>
      <c r="F10" s="11">
        <f>F9</f>
        <v>0</v>
      </c>
    </row>
    <row r="11" spans="2:6" ht="26.25" customHeight="1" x14ac:dyDescent="0.15">
      <c r="B11" s="5">
        <v>5</v>
      </c>
      <c r="C11" s="3">
        <f t="shared" si="0"/>
        <v>2000</v>
      </c>
      <c r="E11" s="8">
        <v>5</v>
      </c>
      <c r="F11" s="10">
        <f>F10</f>
        <v>0</v>
      </c>
    </row>
    <row r="12" spans="2:6" ht="26.25" customHeight="1" x14ac:dyDescent="0.15">
      <c r="B12" s="24" t="s">
        <v>6</v>
      </c>
      <c r="C12" s="24"/>
      <c r="E12" s="25" t="s">
        <v>2</v>
      </c>
      <c r="F12" s="25"/>
    </row>
    <row r="13" spans="2:6" ht="26.25" customHeight="1" x14ac:dyDescent="0.15">
      <c r="B13" s="1" t="s">
        <v>7</v>
      </c>
      <c r="C13" s="2" t="s">
        <v>0</v>
      </c>
      <c r="F13" s="22">
        <f>F15*F7</f>
        <v>100000</v>
      </c>
    </row>
    <row r="14" spans="2:6" ht="26.25" customHeight="1" x14ac:dyDescent="0.15">
      <c r="B14" s="5">
        <v>1</v>
      </c>
      <c r="C14" s="3">
        <f>C7/4</f>
        <v>500</v>
      </c>
      <c r="E14" s="26" t="s">
        <v>3</v>
      </c>
      <c r="F14" s="26"/>
    </row>
    <row r="15" spans="2:6" ht="26.25" customHeight="1" x14ac:dyDescent="0.15">
      <c r="B15" s="5">
        <v>2</v>
      </c>
      <c r="C15" s="3">
        <f>C14</f>
        <v>500</v>
      </c>
      <c r="F15" s="4">
        <v>10</v>
      </c>
    </row>
    <row r="16" spans="2:6" ht="26.25" customHeight="1" x14ac:dyDescent="0.15">
      <c r="B16" s="5">
        <v>3</v>
      </c>
      <c r="C16" s="3">
        <f>C15</f>
        <v>500</v>
      </c>
    </row>
    <row r="17" spans="2:5" ht="26.25" customHeight="1" x14ac:dyDescent="0.15">
      <c r="B17" s="5">
        <v>4</v>
      </c>
      <c r="C17" s="3">
        <f>C16</f>
        <v>500</v>
      </c>
    </row>
    <row r="18" spans="2:5" ht="26.25" customHeight="1" thickBot="1" x14ac:dyDescent="0.2">
      <c r="B18" s="24" t="s">
        <v>8</v>
      </c>
      <c r="C18" s="24"/>
      <c r="E18" s="23" t="s">
        <v>10</v>
      </c>
    </row>
    <row r="19" spans="2:5" ht="26.25" customHeight="1" thickTop="1" thickBot="1" x14ac:dyDescent="0.2">
      <c r="B19" s="6" t="s">
        <v>9</v>
      </c>
      <c r="C19" s="7" t="s">
        <v>0</v>
      </c>
    </row>
    <row r="20" spans="2:5" ht="26.25" customHeight="1" x14ac:dyDescent="0.15">
      <c r="B20" s="8">
        <v>1</v>
      </c>
      <c r="C20" s="3">
        <f>C14/2</f>
        <v>250</v>
      </c>
    </row>
    <row r="21" spans="2:5" ht="26.25" customHeight="1" x14ac:dyDescent="0.15">
      <c r="B21" s="9">
        <v>2</v>
      </c>
      <c r="C21" s="12">
        <f>C20</f>
        <v>250</v>
      </c>
    </row>
  </sheetData>
  <mergeCells count="6">
    <mergeCell ref="B18:C18"/>
    <mergeCell ref="B4:C4"/>
    <mergeCell ref="B12:C12"/>
    <mergeCell ref="E12:F12"/>
    <mergeCell ref="E14:F14"/>
    <mergeCell ref="E4:F4"/>
  </mergeCells>
  <printOptions horizontalCentered="1"/>
  <pageMargins left="0.25" right="0.25" top="0.75" bottom="0.75" header="0.3" footer="0.3"/>
  <pageSetup scale="82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autoPageBreaks="0" fitToPage="1"/>
  </sheetPr>
  <dimension ref="B1:F20"/>
  <sheetViews>
    <sheetView showGridLines="0" showRowColHeaders="0" tabSelected="1" zoomScale="200" zoomScaleNormal="200" workbookViewId="0">
      <selection activeCell="C19" sqref="C19"/>
    </sheetView>
  </sheetViews>
  <sheetFormatPr baseColWidth="10" defaultColWidth="8.83203125" defaultRowHeight="26.25" customHeight="1" x14ac:dyDescent="0.15"/>
  <cols>
    <col min="1" max="1" width="2.83203125" customWidth="1"/>
    <col min="2" max="2" width="33.33203125" customWidth="1"/>
    <col min="3" max="3" width="22.5" customWidth="1"/>
    <col min="4" max="4" width="1" customWidth="1"/>
    <col min="5" max="5" width="22.5" customWidth="1"/>
    <col min="6" max="6" width="27.83203125" customWidth="1"/>
    <col min="7" max="7" width="1" customWidth="1"/>
  </cols>
  <sheetData>
    <row r="1" spans="2:6" ht="15" customHeight="1" x14ac:dyDescent="0.15"/>
    <row r="2" spans="2:6" ht="84" customHeight="1" x14ac:dyDescent="0.15"/>
    <row r="3" spans="2:6" ht="1.5" customHeight="1" x14ac:dyDescent="0.15"/>
    <row r="4" spans="2:6" ht="26.25" customHeight="1" x14ac:dyDescent="0.15">
      <c r="B4" s="24" t="s">
        <v>4</v>
      </c>
      <c r="C4" s="24"/>
      <c r="E4" s="27" t="s">
        <v>1</v>
      </c>
      <c r="F4" s="27"/>
    </row>
    <row r="5" spans="2:6" ht="1.5" customHeight="1" thickBot="1" x14ac:dyDescent="0.2"/>
    <row r="6" spans="2:6" ht="26.25" customHeight="1" thickTop="1" thickBot="1" x14ac:dyDescent="0.2">
      <c r="B6" s="14" t="s">
        <v>5</v>
      </c>
      <c r="C6" s="15" t="s">
        <v>0</v>
      </c>
      <c r="E6" s="16" t="s">
        <v>5</v>
      </c>
      <c r="F6" s="17" t="s">
        <v>0</v>
      </c>
    </row>
    <row r="7" spans="2:6" ht="26.25" customHeight="1" x14ac:dyDescent="0.15">
      <c r="B7" s="5">
        <v>1</v>
      </c>
      <c r="C7" s="3">
        <f>F7/4</f>
        <v>3000</v>
      </c>
      <c r="E7" s="8">
        <v>1</v>
      </c>
      <c r="F7" s="21">
        <v>12000</v>
      </c>
    </row>
    <row r="8" spans="2:6" ht="26.25" customHeight="1" x14ac:dyDescent="0.15">
      <c r="B8" s="18">
        <v>2</v>
      </c>
      <c r="C8" s="19">
        <f>C7</f>
        <v>3000</v>
      </c>
      <c r="E8" s="20"/>
      <c r="F8" s="21"/>
    </row>
    <row r="9" spans="2:6" ht="26.25" customHeight="1" x14ac:dyDescent="0.15">
      <c r="B9" s="5">
        <v>3</v>
      </c>
      <c r="C9" s="19">
        <f>C8</f>
        <v>3000</v>
      </c>
      <c r="E9" s="8"/>
      <c r="F9" s="21"/>
    </row>
    <row r="10" spans="2:6" ht="26.25" customHeight="1" x14ac:dyDescent="0.15">
      <c r="B10" s="18">
        <v>4</v>
      </c>
      <c r="C10" s="19">
        <f>C9</f>
        <v>3000</v>
      </c>
      <c r="E10" s="20"/>
      <c r="F10" s="21"/>
    </row>
    <row r="11" spans="2:6" ht="26.25" customHeight="1" x14ac:dyDescent="0.15">
      <c r="B11" s="24" t="s">
        <v>6</v>
      </c>
      <c r="C11" s="24"/>
      <c r="E11" s="28" t="s">
        <v>2</v>
      </c>
      <c r="F11" s="28"/>
    </row>
    <row r="12" spans="2:6" ht="26.25" customHeight="1" x14ac:dyDescent="0.15">
      <c r="B12" s="14" t="s">
        <v>7</v>
      </c>
      <c r="C12" s="15" t="s">
        <v>0</v>
      </c>
      <c r="F12" s="22">
        <f>'Budget 1° anno'!F13</f>
        <v>100000</v>
      </c>
    </row>
    <row r="13" spans="2:6" ht="26.25" customHeight="1" x14ac:dyDescent="0.15">
      <c r="B13" s="5">
        <v>1</v>
      </c>
      <c r="C13" s="13">
        <f>C7/4</f>
        <v>750</v>
      </c>
      <c r="E13" s="29" t="s">
        <v>3</v>
      </c>
      <c r="F13" s="29"/>
    </row>
    <row r="14" spans="2:6" ht="26.25" customHeight="1" x14ac:dyDescent="0.15">
      <c r="B14" s="18">
        <v>2</v>
      </c>
      <c r="C14" s="19">
        <f>C13</f>
        <v>750</v>
      </c>
      <c r="F14" s="4">
        <v>10</v>
      </c>
    </row>
    <row r="15" spans="2:6" ht="26.25" customHeight="1" x14ac:dyDescent="0.15">
      <c r="B15" s="5">
        <v>3</v>
      </c>
      <c r="C15" s="3">
        <f>C14</f>
        <v>750</v>
      </c>
    </row>
    <row r="16" spans="2:6" ht="26.25" customHeight="1" x14ac:dyDescent="0.15">
      <c r="B16" s="5">
        <v>4</v>
      </c>
      <c r="C16" s="3">
        <f>C15</f>
        <v>750</v>
      </c>
    </row>
    <row r="17" spans="2:5" ht="26.25" customHeight="1" thickBot="1" x14ac:dyDescent="0.2">
      <c r="B17" s="24" t="s">
        <v>8</v>
      </c>
      <c r="C17" s="24"/>
      <c r="E17" s="23" t="s">
        <v>11</v>
      </c>
    </row>
    <row r="18" spans="2:5" ht="26.25" customHeight="1" thickTop="1" thickBot="1" x14ac:dyDescent="0.2">
      <c r="B18" s="16" t="s">
        <v>9</v>
      </c>
      <c r="C18" s="17" t="s">
        <v>0</v>
      </c>
    </row>
    <row r="19" spans="2:5" ht="26.25" customHeight="1" x14ac:dyDescent="0.15">
      <c r="B19" s="8">
        <v>1</v>
      </c>
      <c r="C19" s="3">
        <f>C13/2</f>
        <v>375</v>
      </c>
    </row>
    <row r="20" spans="2:5" ht="26.25" customHeight="1" x14ac:dyDescent="0.15">
      <c r="B20" s="20">
        <v>2</v>
      </c>
      <c r="C20" s="19">
        <f>C19</f>
        <v>375</v>
      </c>
    </row>
  </sheetData>
  <mergeCells count="6">
    <mergeCell ref="B17:C17"/>
    <mergeCell ref="B4:C4"/>
    <mergeCell ref="E4:F4"/>
    <mergeCell ref="B11:C11"/>
    <mergeCell ref="E11:F11"/>
    <mergeCell ref="E13:F13"/>
  </mergeCells>
  <printOptions horizontalCentered="1"/>
  <pageMargins left="0.25" right="0.25" top="0.75" bottom="0.75" header="0.3" footer="0.3"/>
  <pageSetup scale="82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851d254-ce09-43b6-8d90-072588e7901c" xsi:nil="true"/>
    <AssetExpire xmlns="7851d254-ce09-43b6-8d90-072588e7901c">2029-01-01T08:00:00+00:00</AssetExpire>
    <CampaignTagsTaxHTField0 xmlns="7851d254-ce09-43b6-8d90-072588e7901c">
      <Terms xmlns="http://schemas.microsoft.com/office/infopath/2007/PartnerControls"/>
    </CampaignTagsTaxHTField0>
    <IntlLangReviewDate xmlns="7851d254-ce09-43b6-8d90-072588e7901c" xsi:nil="true"/>
    <TPFriendlyName xmlns="7851d254-ce09-43b6-8d90-072588e7901c" xsi:nil="true"/>
    <IntlLangReview xmlns="7851d254-ce09-43b6-8d90-072588e7901c">false</IntlLangReview>
    <LocLastLocAttemptVersionLookup xmlns="7851d254-ce09-43b6-8d90-072588e7901c">845886</LocLastLocAttemptVersionLookup>
    <PolicheckWords xmlns="7851d254-ce09-43b6-8d90-072588e7901c" xsi:nil="true"/>
    <SubmitterId xmlns="7851d254-ce09-43b6-8d90-072588e7901c" xsi:nil="true"/>
    <AcquiredFrom xmlns="7851d254-ce09-43b6-8d90-072588e7901c">Internal MS</AcquiredFrom>
    <EditorialStatus xmlns="7851d254-ce09-43b6-8d90-072588e7901c" xsi:nil="true"/>
    <Markets xmlns="7851d254-ce09-43b6-8d90-072588e7901c"/>
    <OriginAsset xmlns="7851d254-ce09-43b6-8d90-072588e7901c" xsi:nil="true"/>
    <AssetStart xmlns="7851d254-ce09-43b6-8d90-072588e7901c">2012-06-28T22:28:35+00:00</AssetStart>
    <FriendlyTitle xmlns="7851d254-ce09-43b6-8d90-072588e7901c" xsi:nil="true"/>
    <MarketSpecific xmlns="7851d254-ce09-43b6-8d90-072588e7901c">false</MarketSpecific>
    <TPNamespace xmlns="7851d254-ce09-43b6-8d90-072588e7901c" xsi:nil="true"/>
    <PublishStatusLookup xmlns="7851d254-ce09-43b6-8d90-072588e7901c">
      <Value>396158</Value>
    </PublishStatusLookup>
    <APAuthor xmlns="7851d254-ce09-43b6-8d90-072588e7901c">
      <UserInfo>
        <DisplayName/>
        <AccountId>2566</AccountId>
        <AccountType/>
      </UserInfo>
    </APAuthor>
    <TPCommandLine xmlns="7851d254-ce09-43b6-8d90-072588e7901c" xsi:nil="true"/>
    <IntlLangReviewer xmlns="7851d254-ce09-43b6-8d90-072588e7901c" xsi:nil="true"/>
    <OpenTemplate xmlns="7851d254-ce09-43b6-8d90-072588e7901c">true</OpenTemplate>
    <CSXSubmissionDate xmlns="7851d254-ce09-43b6-8d90-072588e7901c" xsi:nil="true"/>
    <TaxCatchAll xmlns="7851d254-ce09-43b6-8d90-072588e7901c"/>
    <Manager xmlns="7851d254-ce09-43b6-8d90-072588e7901c" xsi:nil="true"/>
    <NumericId xmlns="7851d254-ce09-43b6-8d90-072588e7901c" xsi:nil="true"/>
    <ParentAssetId xmlns="7851d254-ce09-43b6-8d90-072588e7901c" xsi:nil="true"/>
    <OriginalSourceMarket xmlns="7851d254-ce09-43b6-8d90-072588e7901c">english</OriginalSourceMarket>
    <ApprovalStatus xmlns="7851d254-ce09-43b6-8d90-072588e7901c">InProgress</ApprovalStatus>
    <TPComponent xmlns="7851d254-ce09-43b6-8d90-072588e7901c" xsi:nil="true"/>
    <EditorialTags xmlns="7851d254-ce09-43b6-8d90-072588e7901c" xsi:nil="true"/>
    <TPExecutable xmlns="7851d254-ce09-43b6-8d90-072588e7901c" xsi:nil="true"/>
    <TPLaunchHelpLink xmlns="7851d254-ce09-43b6-8d90-072588e7901c" xsi:nil="true"/>
    <LocComments xmlns="7851d254-ce09-43b6-8d90-072588e7901c" xsi:nil="true"/>
    <LocRecommendedHandoff xmlns="7851d254-ce09-43b6-8d90-072588e7901c" xsi:nil="true"/>
    <SourceTitle xmlns="7851d254-ce09-43b6-8d90-072588e7901c" xsi:nil="true"/>
    <CSXUpdate xmlns="7851d254-ce09-43b6-8d90-072588e7901c">false</CSXUpdate>
    <IntlLocPriority xmlns="7851d254-ce09-43b6-8d90-072588e7901c" xsi:nil="true"/>
    <UAProjectedTotalWords xmlns="7851d254-ce09-43b6-8d90-072588e7901c" xsi:nil="true"/>
    <AssetType xmlns="7851d254-ce09-43b6-8d90-072588e7901c" xsi:nil="true"/>
    <MachineTranslated xmlns="7851d254-ce09-43b6-8d90-072588e7901c">false</MachineTranslated>
    <OutputCachingOn xmlns="7851d254-ce09-43b6-8d90-072588e7901c">false</OutputCachingOn>
    <TemplateStatus xmlns="7851d254-ce09-43b6-8d90-072588e7901c">Complete</TemplateStatus>
    <IsSearchable xmlns="7851d254-ce09-43b6-8d90-072588e7901c">false</IsSearchable>
    <ContentItem xmlns="7851d254-ce09-43b6-8d90-072588e7901c" xsi:nil="true"/>
    <HandoffToMSDN xmlns="7851d254-ce09-43b6-8d90-072588e7901c" xsi:nil="true"/>
    <ShowIn xmlns="7851d254-ce09-43b6-8d90-072588e7901c">Show everywhere</ShowIn>
    <ThumbnailAssetId xmlns="7851d254-ce09-43b6-8d90-072588e7901c" xsi:nil="true"/>
    <UALocComments xmlns="7851d254-ce09-43b6-8d90-072588e7901c" xsi:nil="true"/>
    <UALocRecommendation xmlns="7851d254-ce09-43b6-8d90-072588e7901c">Localize</UALocRecommendation>
    <LastModifiedDateTime xmlns="7851d254-ce09-43b6-8d90-072588e7901c" xsi:nil="true"/>
    <LegacyData xmlns="7851d254-ce09-43b6-8d90-072588e7901c" xsi:nil="true"/>
    <LocManualTestRequired xmlns="7851d254-ce09-43b6-8d90-072588e7901c">false</LocManualTestRequired>
    <LocMarketGroupTiers2 xmlns="7851d254-ce09-43b6-8d90-072588e7901c" xsi:nil="true"/>
    <ClipArtFilename xmlns="7851d254-ce09-43b6-8d90-072588e7901c" xsi:nil="true"/>
    <TPApplication xmlns="7851d254-ce09-43b6-8d90-072588e7901c" xsi:nil="true"/>
    <CSXHash xmlns="7851d254-ce09-43b6-8d90-072588e7901c" xsi:nil="true"/>
    <DirectSourceMarket xmlns="7851d254-ce09-43b6-8d90-072588e7901c">english</DirectSourceMarket>
    <PrimaryImageGen xmlns="7851d254-ce09-43b6-8d90-072588e7901c">false</PrimaryImageGen>
    <PlannedPubDate xmlns="7851d254-ce09-43b6-8d90-072588e7901c" xsi:nil="true"/>
    <CSXSubmissionMarket xmlns="7851d254-ce09-43b6-8d90-072588e7901c" xsi:nil="true"/>
    <Downloads xmlns="7851d254-ce09-43b6-8d90-072588e7901c">0</Downloads>
    <ArtSampleDocs xmlns="7851d254-ce09-43b6-8d90-072588e7901c" xsi:nil="true"/>
    <TrustLevel xmlns="7851d254-ce09-43b6-8d90-072588e7901c">1 Microsoft Managed Content</TrustLevel>
    <BlockPublish xmlns="7851d254-ce09-43b6-8d90-072588e7901c">false</BlockPublish>
    <TPLaunchHelpLinkType xmlns="7851d254-ce09-43b6-8d90-072588e7901c">Template</TPLaunchHelpLinkType>
    <LocalizationTagsTaxHTField0 xmlns="7851d254-ce09-43b6-8d90-072588e7901c">
      <Terms xmlns="http://schemas.microsoft.com/office/infopath/2007/PartnerControls"/>
    </LocalizationTagsTaxHTField0>
    <BusinessGroup xmlns="7851d254-ce09-43b6-8d90-072588e7901c" xsi:nil="true"/>
    <Providers xmlns="7851d254-ce09-43b6-8d90-072588e7901c" xsi:nil="true"/>
    <TemplateTemplateType xmlns="7851d254-ce09-43b6-8d90-072588e7901c">Excel Spreadsheet Template</TemplateTemplateType>
    <TimesCloned xmlns="7851d254-ce09-43b6-8d90-072588e7901c" xsi:nil="true"/>
    <TPAppVersion xmlns="7851d254-ce09-43b6-8d90-072588e7901c" xsi:nil="true"/>
    <VoteCount xmlns="7851d254-ce09-43b6-8d90-072588e7901c" xsi:nil="true"/>
    <FeatureTagsTaxHTField0 xmlns="7851d254-ce09-43b6-8d90-072588e7901c">
      <Terms xmlns="http://schemas.microsoft.com/office/infopath/2007/PartnerControls"/>
    </FeatureTagsTaxHTField0>
    <Provider xmlns="7851d254-ce09-43b6-8d90-072588e7901c" xsi:nil="true"/>
    <UACurrentWords xmlns="7851d254-ce09-43b6-8d90-072588e7901c" xsi:nil="true"/>
    <AssetId xmlns="7851d254-ce09-43b6-8d90-072588e7901c">TP102929980</AssetId>
    <TPClientViewer xmlns="7851d254-ce09-43b6-8d90-072588e7901c" xsi:nil="true"/>
    <DSATActionTaken xmlns="7851d254-ce09-43b6-8d90-072588e7901c" xsi:nil="true"/>
    <APEditor xmlns="7851d254-ce09-43b6-8d90-072588e7901c">
      <UserInfo>
        <DisplayName/>
        <AccountId xsi:nil="true"/>
        <AccountType/>
      </UserInfo>
    </APEditor>
    <TPInstallLocation xmlns="7851d254-ce09-43b6-8d90-072588e7901c" xsi:nil="true"/>
    <OOCacheId xmlns="7851d254-ce09-43b6-8d90-072588e7901c" xsi:nil="true"/>
    <IsDeleted xmlns="7851d254-ce09-43b6-8d90-072588e7901c">false</IsDeleted>
    <PublishTargets xmlns="7851d254-ce09-43b6-8d90-072588e7901c">OfficeOnlineVNext</PublishTargets>
    <ApprovalLog xmlns="7851d254-ce09-43b6-8d90-072588e7901c" xsi:nil="true"/>
    <BugNumber xmlns="7851d254-ce09-43b6-8d90-072588e7901c" xsi:nil="true"/>
    <CrawlForDependencies xmlns="7851d254-ce09-43b6-8d90-072588e7901c">false</CrawlForDependencies>
    <InternalTagsTaxHTField0 xmlns="7851d254-ce09-43b6-8d90-072588e7901c">
      <Terms xmlns="http://schemas.microsoft.com/office/infopath/2007/PartnerControls"/>
    </InternalTagsTaxHTField0>
    <LastHandOff xmlns="7851d254-ce09-43b6-8d90-072588e7901c" xsi:nil="true"/>
    <Milestone xmlns="7851d254-ce09-43b6-8d90-072588e7901c" xsi:nil="true"/>
    <OriginalRelease xmlns="7851d254-ce09-43b6-8d90-072588e7901c">15</OriginalRelease>
    <RecommendationsModifier xmlns="7851d254-ce09-43b6-8d90-072588e7901c" xsi:nil="true"/>
    <ScenarioTagsTaxHTField0 xmlns="7851d254-ce09-43b6-8d90-072588e7901c">
      <Terms xmlns="http://schemas.microsoft.com/office/infopath/2007/PartnerControls"/>
    </ScenarioTagsTaxHTField0>
    <UANotes xmlns="7851d254-ce09-43b6-8d90-072588e7901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B888328A8731147A9E2416CA6C7A65B0400DC6FA6ECFB23F54F9F45EE586A6D0A65" ma:contentTypeVersion="56" ma:contentTypeDescription="Create a new document." ma:contentTypeScope="" ma:versionID="c97688fe8962075e95d1f794ee1b82d8">
  <xsd:schema xmlns:xsd="http://www.w3.org/2001/XMLSchema" xmlns:xs="http://www.w3.org/2001/XMLSchema" xmlns:p="http://schemas.microsoft.com/office/2006/metadata/properties" xmlns:ns2="7851d254-ce09-43b6-8d90-072588e7901c" targetNamespace="http://schemas.microsoft.com/office/2006/metadata/properties" ma:root="true" ma:fieldsID="c225bda33905c745071d9d8b7e170627" ns2:_="">
    <xsd:import namespace="7851d254-ce09-43b6-8d90-072588e790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1d254-ce09-43b6-8d90-072588e790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ebba19d-2be4-461d-87e9-c05e5ebbf5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C164E808-44FA-4F5F-91C3-AF5B09309907}" ma:internalName="CSXSubmissionMarket" ma:readOnly="false" ma:showField="MarketName" ma:web="7851d254-ce09-43b6-8d90-072588e790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c66e03a-b58b-4d86-891b-8e445e1562f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D356C7F-0981-4C41-B229-50D503AAD5E8}" ma:internalName="InProjectListLookup" ma:readOnly="true" ma:showField="InProjectLis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575b5594-eef4-4833-b257-601720e535bd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D356C7F-0981-4C41-B229-50D503AAD5E8}" ma:internalName="LastCompleteVersionLookup" ma:readOnly="true" ma:showField="LastComplete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D356C7F-0981-4C41-B229-50D503AAD5E8}" ma:internalName="LastPreviewErrorLookup" ma:readOnly="true" ma:showField="LastPreview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D356C7F-0981-4C41-B229-50D503AAD5E8}" ma:internalName="LastPreviewResultLookup" ma:readOnly="true" ma:showField="LastPreview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D356C7F-0981-4C41-B229-50D503AAD5E8}" ma:internalName="LastPreviewAttemptDateLookup" ma:readOnly="true" ma:showField="LastPreview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D356C7F-0981-4C41-B229-50D503AAD5E8}" ma:internalName="LastPreviewedByLookup" ma:readOnly="true" ma:showField="LastPreview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D356C7F-0981-4C41-B229-50D503AAD5E8}" ma:internalName="LastPreviewTimeLookup" ma:readOnly="true" ma:showField="LastPreview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D356C7F-0981-4C41-B229-50D503AAD5E8}" ma:internalName="LastPreviewVersionLookup" ma:readOnly="true" ma:showField="LastPreview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D356C7F-0981-4C41-B229-50D503AAD5E8}" ma:internalName="LastPublishErrorLookup" ma:readOnly="true" ma:showField="LastPublishError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D356C7F-0981-4C41-B229-50D503AAD5E8}" ma:internalName="LastPublishResultLookup" ma:readOnly="true" ma:showField="LastPublishResult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D356C7F-0981-4C41-B229-50D503AAD5E8}" ma:internalName="LastPublishAttemptDateLookup" ma:readOnly="true" ma:showField="LastPublishAttemptDat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D356C7F-0981-4C41-B229-50D503AAD5E8}" ma:internalName="LastPublishedByLookup" ma:readOnly="true" ma:showField="LastPublishedBy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D356C7F-0981-4C41-B229-50D503AAD5E8}" ma:internalName="LastPublishTimeLookup" ma:readOnly="true" ma:showField="LastPublishTi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D356C7F-0981-4C41-B229-50D503AAD5E8}" ma:internalName="LastPublishVersionLookup" ma:readOnly="true" ma:showField="LastPublishVersion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7F96094-CC23-4712-BE97-DE1DD51648A2}" ma:internalName="LocLastLocAttemptVersionLookup" ma:readOnly="false" ma:showField="LastLocAttemptVersion" ma:web="7851d254-ce09-43b6-8d90-072588e790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17F96094-CC23-4712-BE97-DE1DD51648A2}" ma:internalName="LocLastLocAttemptVersionTypeLookup" ma:readOnly="true" ma:showField="LastLocAttemptVersionType" ma:web="7851d254-ce09-43b6-8d90-072588e790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7F96094-CC23-4712-BE97-DE1DD51648A2}" ma:internalName="LocNewPublishedVersionLookup" ma:readOnly="true" ma:showField="NewPublishedVersion" ma:web="7851d254-ce09-43b6-8d90-072588e7901c">
      <xsd:simpleType>
        <xsd:restriction base="dms:Lookup"/>
      </xsd:simpleType>
    </xsd:element>
    <xsd:element name="LocOverallHandbackStatusLookup" ma:index="75" nillable="true" ma:displayName="Loc Overall Handback Status" ma:default="" ma:list="{17F96094-CC23-4712-BE97-DE1DD51648A2}" ma:internalName="LocOverallHandbackStatusLookup" ma:readOnly="true" ma:showField="OverallHandbackStatus" ma:web="7851d254-ce09-43b6-8d90-072588e7901c">
      <xsd:simpleType>
        <xsd:restriction base="dms:Lookup"/>
      </xsd:simpleType>
    </xsd:element>
    <xsd:element name="LocOverallLocStatusLookup" ma:index="76" nillable="true" ma:displayName="Loc Overall Localize Status" ma:default="" ma:list="{17F96094-CC23-4712-BE97-DE1DD51648A2}" ma:internalName="LocOverallLocStatusLookup" ma:readOnly="true" ma:showField="OverallLocStatus" ma:web="7851d254-ce09-43b6-8d90-072588e7901c">
      <xsd:simpleType>
        <xsd:restriction base="dms:Lookup"/>
      </xsd:simpleType>
    </xsd:element>
    <xsd:element name="LocOverallPreviewStatusLookup" ma:index="77" nillable="true" ma:displayName="Loc Overall Preview Status" ma:default="" ma:list="{17F96094-CC23-4712-BE97-DE1DD51648A2}" ma:internalName="LocOverallPreviewStatusLookup" ma:readOnly="true" ma:showField="OverallPreviewStatus" ma:web="7851d254-ce09-43b6-8d90-072588e7901c">
      <xsd:simpleType>
        <xsd:restriction base="dms:Lookup"/>
      </xsd:simpleType>
    </xsd:element>
    <xsd:element name="LocOverallPublishStatusLookup" ma:index="78" nillable="true" ma:displayName="Loc Overall Publish Status" ma:default="" ma:list="{17F96094-CC23-4712-BE97-DE1DD51648A2}" ma:internalName="LocOverallPublishStatusLookup" ma:readOnly="true" ma:showField="OverallPublishStatus" ma:web="7851d254-ce09-43b6-8d90-072588e790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7F96094-CC23-4712-BE97-DE1DD51648A2}" ma:internalName="LocProcessedForHandoffsLookup" ma:readOnly="true" ma:showField="ProcessedForHandoffs" ma:web="7851d254-ce09-43b6-8d90-072588e7901c">
      <xsd:simpleType>
        <xsd:restriction base="dms:Lookup"/>
      </xsd:simpleType>
    </xsd:element>
    <xsd:element name="LocProcessedForMarketsLookup" ma:index="81" nillable="true" ma:displayName="Loc Processed For Markets" ma:default="" ma:list="{17F96094-CC23-4712-BE97-DE1DD51648A2}" ma:internalName="LocProcessedForMarketsLookup" ma:readOnly="true" ma:showField="ProcessedForMarkets" ma:web="7851d254-ce09-43b6-8d90-072588e7901c">
      <xsd:simpleType>
        <xsd:restriction base="dms:Lookup"/>
      </xsd:simpleType>
    </xsd:element>
    <xsd:element name="LocPublishedDependentAssetsLookup" ma:index="82" nillable="true" ma:displayName="Loc Published Dependent Assets" ma:default="" ma:list="{17F96094-CC23-4712-BE97-DE1DD51648A2}" ma:internalName="LocPublishedDependentAssetsLookup" ma:readOnly="true" ma:showField="PublishedDependentAssets" ma:web="7851d254-ce09-43b6-8d90-072588e7901c">
      <xsd:simpleType>
        <xsd:restriction base="dms:Lookup"/>
      </xsd:simpleType>
    </xsd:element>
    <xsd:element name="LocPublishedLinkedAssetsLookup" ma:index="83" nillable="true" ma:displayName="Loc Published Linked Assets" ma:default="" ma:list="{17F96094-CC23-4712-BE97-DE1DD51648A2}" ma:internalName="LocPublishedLinkedAssetsLookup" ma:readOnly="true" ma:showField="PublishedLinkedAssets" ma:web="7851d254-ce09-43b6-8d90-072588e790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1ddce1b-f703-4c9f-819c-e88ccecfe8e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C164E808-44FA-4F5F-91C3-AF5B09309907}" ma:internalName="Markets" ma:readOnly="false" ma:showField="MarketName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D356C7F-0981-4C41-B229-50D503AAD5E8}" ma:internalName="NumOfRatingsLookup" ma:readOnly="true" ma:showField="NumOfRating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D356C7F-0981-4C41-B229-50D503AAD5E8}" ma:internalName="PublishStatusLookup" ma:readOnly="false" ma:showField="PublishStatus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3f195d06-aec0-4d35-9b7e-8061da1a13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73ff1703-6c3c-47c1-ae53-2bc507bafe3b}" ma:internalName="TaxCatchAll" ma:showField="CatchAllData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73ff1703-6c3c-47c1-ae53-2bc507bafe3b}" ma:internalName="TaxCatchAllLabel" ma:readOnly="true" ma:showField="CatchAllDataLabel" ma:web="7851d254-ce09-43b6-8d90-072588e790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4B16C-9AC5-4C7F-B8FD-0B8F30E13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011637-F68E-4D99-822C-8F7CB00B4336}">
  <ds:schemaRefs>
    <ds:schemaRef ds:uri="http://schemas.microsoft.com/office/2006/metadata/properties"/>
    <ds:schemaRef ds:uri="http://schemas.microsoft.com/office/infopath/2007/PartnerControls"/>
    <ds:schemaRef ds:uri="7851d254-ce09-43b6-8d90-072588e7901c"/>
  </ds:schemaRefs>
</ds:datastoreItem>
</file>

<file path=customXml/itemProps3.xml><?xml version="1.0" encoding="utf-8"?>
<ds:datastoreItem xmlns:ds="http://schemas.openxmlformats.org/officeDocument/2006/customXml" ds:itemID="{E0F0B819-B75A-453E-8FF3-4819510F8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1d254-ce09-43b6-8d90-072588e790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Budget 1° anno</vt:lpstr>
      <vt:lpstr>Budget 2° anno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2011-10-18T17:24:00Z</dcterms:created>
  <dcterms:modified xsi:type="dcterms:W3CDTF">2022-10-05T12:32:26Z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0x010100FB888328A8731147A9E2416CA6C7A65B0400DC6FA6ECFB23F54F9F45EE586A6D0A65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